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E40" i="1"/>
  <c r="G39" i="1"/>
  <c r="E39" i="1"/>
  <c r="G38" i="1"/>
  <c r="E38" i="1"/>
  <c r="G37" i="1"/>
  <c r="E37" i="1"/>
  <c r="G36" i="1"/>
  <c r="G41" i="1" s="1"/>
  <c r="E36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G25" i="1"/>
  <c r="E25" i="1"/>
  <c r="G19" i="1"/>
  <c r="E19" i="1"/>
  <c r="G18" i="1"/>
  <c r="E18" i="1"/>
  <c r="G17" i="1"/>
  <c r="E17" i="1"/>
  <c r="G16" i="1"/>
  <c r="E16" i="1"/>
  <c r="G15" i="1"/>
  <c r="G20" i="1" s="1"/>
  <c r="E15" i="1"/>
  <c r="G10" i="1"/>
  <c r="E10" i="1"/>
  <c r="G9" i="1"/>
  <c r="E9" i="1"/>
  <c r="G8" i="1"/>
  <c r="E8" i="1"/>
  <c r="G7" i="1"/>
  <c r="E7" i="1"/>
  <c r="G6" i="1"/>
  <c r="G11" i="1" s="1"/>
  <c r="G42" i="1" s="1"/>
  <c r="E6" i="1"/>
</calcChain>
</file>

<file path=xl/sharedStrings.xml><?xml version="1.0" encoding="utf-8"?>
<sst xmlns="http://schemas.openxmlformats.org/spreadsheetml/2006/main" count="56" uniqueCount="37">
  <si>
    <r>
      <t xml:space="preserve">Меню </t>
    </r>
    <r>
      <rPr>
        <b/>
        <sz val="8"/>
        <rFont val="Times New Roman"/>
        <family val="1"/>
        <charset val="204"/>
      </rPr>
      <t xml:space="preserve">8 день </t>
    </r>
  </si>
  <si>
    <t xml:space="preserve">Директор школы  </t>
  </si>
  <si>
    <t>_________Джамалдинова М.Ю.</t>
  </si>
  <si>
    <r>
      <t xml:space="preserve">                                                                                                                                                         </t>
    </r>
    <r>
      <rPr>
        <b/>
        <sz val="20"/>
        <rFont val="Times New Roman"/>
        <family val="1"/>
        <charset val="204"/>
      </rPr>
      <t>МКОУ «Барчхойотарская СОШ»</t>
    </r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</si>
  <si>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</si>
  <si>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</si>
  <si>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</si>
  <si>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</si>
  <si>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</si>
  <si>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</si>
  <si>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из капусты </t>
  </si>
  <si>
    <t xml:space="preserve">Лук </t>
  </si>
  <si>
    <t>Капуста</t>
  </si>
  <si>
    <t>Огурец</t>
  </si>
  <si>
    <t>р/масло</t>
  </si>
  <si>
    <t xml:space="preserve">Морковь </t>
  </si>
  <si>
    <t>ИТОГО:</t>
  </si>
  <si>
    <t xml:space="preserve">Плов с птицей </t>
  </si>
  <si>
    <t xml:space="preserve">Рис </t>
  </si>
  <si>
    <t>Лук</t>
  </si>
  <si>
    <t>Морковь</t>
  </si>
  <si>
    <t xml:space="preserve">Филе куриное </t>
  </si>
  <si>
    <t xml:space="preserve">Суп картофельный с горохом </t>
  </si>
  <si>
    <t>Горох</t>
  </si>
  <si>
    <t>Картофель</t>
  </si>
  <si>
    <t>Мясо</t>
  </si>
  <si>
    <t>Лапша</t>
  </si>
  <si>
    <t>Томат</t>
  </si>
  <si>
    <t>Чай с сахаром</t>
  </si>
  <si>
    <t xml:space="preserve">Чай </t>
  </si>
  <si>
    <t xml:space="preserve">Чурек  </t>
  </si>
  <si>
    <t xml:space="preserve">Соль </t>
  </si>
  <si>
    <t xml:space="preserve">Сахар </t>
  </si>
  <si>
    <t>Яблоко</t>
  </si>
  <si>
    <t xml:space="preserve">Итого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</si>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</sst>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46"/>
    </sheetView>
  </sheetViews>
  <sheetFormatPr defaultRowHeight="15" x14ac:dyDescent="0.25"/>
  <cols>
    <col min="2" max="2" width="17.85546875" customWidth="1"/>
    <col min="3" max="3" width="14" customWidth="1"/>
    <col min="4" max="4" width="14.85546875" customWidth="1"/>
    <col min="5" max="5" width="15.5703125" customWidth="1"/>
    <col min="6" max="6" width="22" customWidth="1"/>
    <col min="7" max="7" width="21.5703125" customWidth="1"/>
  </cols>
  <sheetData>
    <row r="1" spans="1:7" ht="45" x14ac:dyDescent="0.6">
      <c r="A1" s="1"/>
      <c r="E1" s="1" t="s">
        <v>0</v>
      </c>
      <c r="G1" s="2" t="s">
        <v>1</v>
      </c>
    </row>
    <row r="2" spans="1:7" x14ac:dyDescent="0.25">
      <c r="A2" s="2"/>
      <c r="F2" t="s">
        <v>2</v>
      </c>
    </row>
    <row r="3" spans="1:7" ht="26.25" thickBot="1" x14ac:dyDescent="0.4">
      <c r="A3" s="2"/>
      <c r="F3" s="2" t="s">
        <v>3</v>
      </c>
    </row>
    <row r="4" spans="1:7" ht="57.75" thickBot="1" x14ac:dyDescent="0.3">
      <c r="A4" s="3" t="s">
        <v>4</v>
      </c>
      <c r="B4" s="4" t="s">
        <v>5</v>
      </c>
      <c r="C4" s="4" t="s">
        <v>6</v>
      </c>
      <c r="D4" s="5" t="s">
        <v>7</v>
      </c>
      <c r="E4" s="6"/>
      <c r="F4" s="4" t="s">
        <v>8</v>
      </c>
      <c r="G4" s="4" t="s">
        <v>9</v>
      </c>
    </row>
    <row r="5" spans="1:7" ht="15.75" thickBot="1" x14ac:dyDescent="0.3">
      <c r="A5" s="7"/>
      <c r="B5" s="5" t="s">
        <v>10</v>
      </c>
      <c r="C5" s="8"/>
      <c r="D5" s="8"/>
      <c r="E5" s="8"/>
      <c r="F5" s="8"/>
      <c r="G5" s="6"/>
    </row>
    <row r="6" spans="1:7" ht="15.75" thickBot="1" x14ac:dyDescent="0.3">
      <c r="A6" s="9">
        <v>1</v>
      </c>
      <c r="B6" s="10" t="s">
        <v>11</v>
      </c>
      <c r="C6" s="10">
        <v>0.01</v>
      </c>
      <c r="D6" s="10">
        <v>71</v>
      </c>
      <c r="E6" s="10">
        <f>C6*D6</f>
        <v>0.71</v>
      </c>
      <c r="F6" s="10">
        <v>25</v>
      </c>
      <c r="G6" s="10">
        <f>C6*F6</f>
        <v>0.25</v>
      </c>
    </row>
    <row r="7" spans="1:7" ht="15.75" thickBot="1" x14ac:dyDescent="0.3">
      <c r="A7" s="9">
        <v>2</v>
      </c>
      <c r="B7" s="10" t="s">
        <v>12</v>
      </c>
      <c r="C7" s="10">
        <v>0.02</v>
      </c>
      <c r="D7" s="10">
        <v>71</v>
      </c>
      <c r="E7" s="10">
        <f>C7*D7</f>
        <v>1.42</v>
      </c>
      <c r="F7" s="10">
        <v>25</v>
      </c>
      <c r="G7" s="10">
        <f>C7*F7</f>
        <v>0.5</v>
      </c>
    </row>
    <row r="8" spans="1:7" ht="15.75" thickBot="1" x14ac:dyDescent="0.3">
      <c r="A8" s="9">
        <v>3</v>
      </c>
      <c r="B8" s="10" t="s">
        <v>13</v>
      </c>
      <c r="C8" s="10">
        <v>1.35E-2</v>
      </c>
      <c r="D8" s="10">
        <v>71</v>
      </c>
      <c r="E8" s="10">
        <f>C8*D8</f>
        <v>0.95850000000000002</v>
      </c>
      <c r="F8" s="10">
        <v>80</v>
      </c>
      <c r="G8" s="10">
        <f>C8*F8</f>
        <v>1.08</v>
      </c>
    </row>
    <row r="9" spans="1:7" ht="15.75" thickBot="1" x14ac:dyDescent="0.3">
      <c r="A9" s="9">
        <v>4</v>
      </c>
      <c r="B9" s="10" t="s">
        <v>14</v>
      </c>
      <c r="C9" s="10">
        <v>4.0000000000000001E-3</v>
      </c>
      <c r="D9" s="10">
        <v>71</v>
      </c>
      <c r="E9" s="10">
        <f>C9*D9</f>
        <v>0.28400000000000003</v>
      </c>
      <c r="F9" s="10">
        <v>130</v>
      </c>
      <c r="G9" s="10">
        <f>C9*F9</f>
        <v>0.52</v>
      </c>
    </row>
    <row r="10" spans="1:7" ht="15.75" thickBot="1" x14ac:dyDescent="0.3">
      <c r="A10" s="9">
        <v>5</v>
      </c>
      <c r="B10" s="10" t="s">
        <v>15</v>
      </c>
      <c r="C10" s="10">
        <v>0.01</v>
      </c>
      <c r="D10" s="10">
        <v>71</v>
      </c>
      <c r="E10" s="10">
        <f>C10*D10</f>
        <v>0.71</v>
      </c>
      <c r="F10" s="10">
        <v>35</v>
      </c>
      <c r="G10" s="10">
        <f>C10*F10</f>
        <v>0.35000000000000003</v>
      </c>
    </row>
    <row r="11" spans="1:7" ht="29.25" thickBot="1" x14ac:dyDescent="0.3">
      <c r="A11" s="7"/>
      <c r="B11" s="11" t="s">
        <v>16</v>
      </c>
      <c r="C11" s="11"/>
      <c r="D11" s="5"/>
      <c r="E11" s="6"/>
      <c r="F11" s="11"/>
      <c r="G11" s="11">
        <f>G6+G7+G8+G9+G10</f>
        <v>2.7</v>
      </c>
    </row>
    <row r="12" spans="1:7" ht="15.75" thickBot="1" x14ac:dyDescent="0.3">
      <c r="A12" s="7"/>
      <c r="B12" s="11"/>
      <c r="C12" s="11"/>
      <c r="D12" s="5"/>
      <c r="E12" s="6"/>
      <c r="F12" s="11"/>
      <c r="G12" s="11"/>
    </row>
    <row r="13" spans="1:7" ht="57.75" thickBot="1" x14ac:dyDescent="0.3">
      <c r="A13" s="7" t="s">
        <v>4</v>
      </c>
      <c r="B13" s="11" t="s">
        <v>5</v>
      </c>
      <c r="C13" s="11" t="s">
        <v>6</v>
      </c>
      <c r="D13" s="5" t="s">
        <v>7</v>
      </c>
      <c r="E13" s="6"/>
      <c r="F13" s="11" t="s">
        <v>8</v>
      </c>
      <c r="G13" s="11" t="s">
        <v>9</v>
      </c>
    </row>
    <row r="14" spans="1:7" ht="15.75" thickBot="1" x14ac:dyDescent="0.3">
      <c r="A14" s="7"/>
      <c r="B14" s="5" t="s">
        <v>17</v>
      </c>
      <c r="C14" s="8"/>
      <c r="D14" s="8"/>
      <c r="E14" s="8"/>
      <c r="F14" s="8"/>
      <c r="G14" s="6"/>
    </row>
    <row r="15" spans="1:7" ht="15.75" thickBot="1" x14ac:dyDescent="0.3">
      <c r="A15" s="9">
        <v>1</v>
      </c>
      <c r="B15" s="10" t="s">
        <v>18</v>
      </c>
      <c r="C15" s="10">
        <v>0.05</v>
      </c>
      <c r="D15" s="10">
        <v>71</v>
      </c>
      <c r="E15" s="10">
        <f>C15*D15</f>
        <v>3.5500000000000003</v>
      </c>
      <c r="F15" s="10">
        <v>55</v>
      </c>
      <c r="G15" s="10">
        <f>C15*F15</f>
        <v>2.75</v>
      </c>
    </row>
    <row r="16" spans="1:7" ht="15.75" thickBot="1" x14ac:dyDescent="0.3">
      <c r="A16" s="9">
        <v>2</v>
      </c>
      <c r="B16" s="10" t="s">
        <v>19</v>
      </c>
      <c r="C16" s="10">
        <v>0.01</v>
      </c>
      <c r="D16" s="10">
        <v>71</v>
      </c>
      <c r="E16" s="10">
        <f>C16*D16</f>
        <v>0.71</v>
      </c>
      <c r="F16" s="10">
        <v>25</v>
      </c>
      <c r="G16" s="10">
        <f>C16*F16</f>
        <v>0.25</v>
      </c>
    </row>
    <row r="17" spans="1:7" ht="15.75" thickBot="1" x14ac:dyDescent="0.3">
      <c r="A17" s="9">
        <v>3</v>
      </c>
      <c r="B17" s="10" t="s">
        <v>20</v>
      </c>
      <c r="C17" s="10">
        <v>0.02</v>
      </c>
      <c r="D17" s="10">
        <v>71</v>
      </c>
      <c r="E17" s="10">
        <f>C17*D17</f>
        <v>1.42</v>
      </c>
      <c r="F17" s="10">
        <v>35</v>
      </c>
      <c r="G17" s="10">
        <f>C17*F17</f>
        <v>0.70000000000000007</v>
      </c>
    </row>
    <row r="18" spans="1:7" ht="15.75" thickBot="1" x14ac:dyDescent="0.3">
      <c r="A18" s="9">
        <v>4</v>
      </c>
      <c r="B18" s="10" t="s">
        <v>14</v>
      </c>
      <c r="C18" s="10">
        <v>0.01</v>
      </c>
      <c r="D18" s="10">
        <v>71</v>
      </c>
      <c r="E18" s="10">
        <f>C18*D18</f>
        <v>0.71</v>
      </c>
      <c r="F18" s="10">
        <v>130</v>
      </c>
      <c r="G18" s="10">
        <f>C18*F18</f>
        <v>1.3</v>
      </c>
    </row>
    <row r="19" spans="1:7" ht="30.75" thickBot="1" x14ac:dyDescent="0.3">
      <c r="A19" s="9">
        <v>5</v>
      </c>
      <c r="B19" s="10" t="s">
        <v>21</v>
      </c>
      <c r="C19" s="10">
        <v>0.04</v>
      </c>
      <c r="D19" s="10">
        <v>71</v>
      </c>
      <c r="E19" s="10">
        <f>C19*D19</f>
        <v>2.84</v>
      </c>
      <c r="F19" s="10">
        <v>240</v>
      </c>
      <c r="G19" s="10">
        <f>C19*F19</f>
        <v>9.6</v>
      </c>
    </row>
    <row r="20" spans="1:7" ht="15.75" thickBot="1" x14ac:dyDescent="0.3">
      <c r="A20" s="9">
        <v>6</v>
      </c>
      <c r="B20" s="10" t="s">
        <v>16</v>
      </c>
      <c r="C20" s="10"/>
      <c r="D20" s="12"/>
      <c r="E20" s="13"/>
      <c r="F20" s="10"/>
      <c r="G20" s="10">
        <f>G15+G16+G17+G18+G19</f>
        <v>14.6</v>
      </c>
    </row>
    <row r="21" spans="1:7" ht="15.75" thickBot="1" x14ac:dyDescent="0.3">
      <c r="A21" s="7"/>
      <c r="B21" s="11"/>
      <c r="C21" s="11"/>
      <c r="D21" s="5"/>
      <c r="E21" s="6"/>
      <c r="F21" s="11"/>
      <c r="G21" s="11"/>
    </row>
    <row r="22" spans="1:7" ht="15.75" thickBot="1" x14ac:dyDescent="0.3">
      <c r="A22" s="7"/>
      <c r="B22" s="11"/>
      <c r="C22" s="11"/>
      <c r="D22" s="5"/>
      <c r="E22" s="6"/>
      <c r="F22" s="11"/>
      <c r="G22" s="11"/>
    </row>
    <row r="23" spans="1:7" ht="57.75" thickBot="1" x14ac:dyDescent="0.3">
      <c r="A23" s="7" t="s">
        <v>4</v>
      </c>
      <c r="B23" s="11" t="s">
        <v>5</v>
      </c>
      <c r="C23" s="11" t="s">
        <v>6</v>
      </c>
      <c r="D23" s="5" t="s">
        <v>7</v>
      </c>
      <c r="E23" s="6"/>
      <c r="F23" s="11" t="s">
        <v>8</v>
      </c>
      <c r="G23" s="11" t="s">
        <v>9</v>
      </c>
    </row>
    <row r="24" spans="1:7" ht="15.75" thickBot="1" x14ac:dyDescent="0.3">
      <c r="A24" s="7"/>
      <c r="B24" s="5" t="s">
        <v>22</v>
      </c>
      <c r="C24" s="8"/>
      <c r="D24" s="8"/>
      <c r="E24" s="8"/>
      <c r="F24" s="8"/>
      <c r="G24" s="6"/>
    </row>
    <row r="25" spans="1:7" ht="15.75" thickBot="1" x14ac:dyDescent="0.3">
      <c r="A25" s="9">
        <v>1</v>
      </c>
      <c r="B25" s="10" t="s">
        <v>23</v>
      </c>
      <c r="C25" s="10">
        <v>0.02</v>
      </c>
      <c r="D25" s="10">
        <v>71</v>
      </c>
      <c r="E25" s="10">
        <f t="shared" ref="E25:E32" si="0">C25*D25</f>
        <v>1.42</v>
      </c>
      <c r="F25" s="10">
        <v>45</v>
      </c>
      <c r="G25" s="10">
        <f t="shared" ref="G25:G32" si="1">C25*F25</f>
        <v>0.9</v>
      </c>
    </row>
    <row r="26" spans="1:7" ht="30.75" thickBot="1" x14ac:dyDescent="0.3">
      <c r="A26" s="9">
        <v>2</v>
      </c>
      <c r="B26" s="10" t="s">
        <v>24</v>
      </c>
      <c r="C26" s="10">
        <v>0.02</v>
      </c>
      <c r="D26" s="10">
        <v>71</v>
      </c>
      <c r="E26" s="10">
        <f t="shared" si="0"/>
        <v>1.42</v>
      </c>
      <c r="F26" s="10">
        <v>30</v>
      </c>
      <c r="G26" s="10">
        <f t="shared" si="1"/>
        <v>0.6</v>
      </c>
    </row>
    <row r="27" spans="1:7" ht="15.75" thickBot="1" x14ac:dyDescent="0.3">
      <c r="A27" s="9">
        <v>3</v>
      </c>
      <c r="B27" s="10" t="s">
        <v>19</v>
      </c>
      <c r="C27" s="10">
        <v>0.01</v>
      </c>
      <c r="D27" s="10">
        <v>71</v>
      </c>
      <c r="E27" s="10">
        <f t="shared" si="0"/>
        <v>0.71</v>
      </c>
      <c r="F27" s="10">
        <v>25</v>
      </c>
      <c r="G27" s="10">
        <f t="shared" si="1"/>
        <v>0.25</v>
      </c>
    </row>
    <row r="28" spans="1:7" ht="15.75" thickBot="1" x14ac:dyDescent="0.3">
      <c r="A28" s="9">
        <v>4</v>
      </c>
      <c r="B28" s="10" t="s">
        <v>25</v>
      </c>
      <c r="C28" s="10">
        <v>0.104</v>
      </c>
      <c r="D28" s="10">
        <v>71</v>
      </c>
      <c r="E28" s="10">
        <f t="shared" si="0"/>
        <v>7.3839999999999995</v>
      </c>
      <c r="F28" s="10">
        <v>320</v>
      </c>
      <c r="G28" s="10">
        <f t="shared" si="1"/>
        <v>33.28</v>
      </c>
    </row>
    <row r="29" spans="1:7" ht="15.75" thickBot="1" x14ac:dyDescent="0.3">
      <c r="A29" s="9">
        <v>5</v>
      </c>
      <c r="B29" s="10" t="s">
        <v>26</v>
      </c>
      <c r="C29" s="10">
        <v>0.01</v>
      </c>
      <c r="D29" s="10">
        <v>71</v>
      </c>
      <c r="E29" s="10">
        <f t="shared" si="0"/>
        <v>0.71</v>
      </c>
      <c r="F29" s="10">
        <v>55</v>
      </c>
      <c r="G29" s="10">
        <f t="shared" si="1"/>
        <v>0.55000000000000004</v>
      </c>
    </row>
    <row r="30" spans="1:7" ht="15.75" thickBot="1" x14ac:dyDescent="0.3">
      <c r="A30" s="9">
        <v>6</v>
      </c>
      <c r="B30" s="10" t="s">
        <v>14</v>
      </c>
      <c r="C30" s="10">
        <v>5.0000000000000001E-3</v>
      </c>
      <c r="D30" s="10">
        <v>71</v>
      </c>
      <c r="E30" s="10">
        <f t="shared" si="0"/>
        <v>0.35499999999999998</v>
      </c>
      <c r="F30" s="10">
        <v>130</v>
      </c>
      <c r="G30" s="10">
        <f t="shared" si="1"/>
        <v>0.65</v>
      </c>
    </row>
    <row r="31" spans="1:7" ht="15.75" thickBot="1" x14ac:dyDescent="0.3">
      <c r="A31" s="9">
        <v>7</v>
      </c>
      <c r="B31" s="10" t="s">
        <v>27</v>
      </c>
      <c r="C31" s="10">
        <v>3.8E-3</v>
      </c>
      <c r="D31" s="10">
        <v>71</v>
      </c>
      <c r="E31" s="10">
        <f t="shared" si="0"/>
        <v>0.26979999999999998</v>
      </c>
      <c r="F31" s="10">
        <v>150</v>
      </c>
      <c r="G31" s="10">
        <f t="shared" si="1"/>
        <v>0.56999999999999995</v>
      </c>
    </row>
    <row r="32" spans="1:7" ht="15.75" thickBot="1" x14ac:dyDescent="0.3">
      <c r="A32" s="9">
        <v>8</v>
      </c>
      <c r="B32" s="10" t="s">
        <v>15</v>
      </c>
      <c r="C32" s="10">
        <v>1E-3</v>
      </c>
      <c r="D32" s="10">
        <v>71</v>
      </c>
      <c r="E32" s="10">
        <f t="shared" si="0"/>
        <v>7.1000000000000008E-2</v>
      </c>
      <c r="F32" s="10">
        <v>35</v>
      </c>
      <c r="G32" s="10">
        <f t="shared" si="1"/>
        <v>3.5000000000000003E-2</v>
      </c>
    </row>
    <row r="33" spans="1:7" ht="15.75" thickBot="1" x14ac:dyDescent="0.3">
      <c r="A33" s="9">
        <v>9</v>
      </c>
      <c r="B33" s="10" t="s">
        <v>16</v>
      </c>
      <c r="C33" s="10"/>
      <c r="D33" s="12"/>
      <c r="E33" s="13"/>
      <c r="F33" s="10"/>
      <c r="G33" s="10">
        <f>G25+G26+G27+G28+G29+G30+G31+G32</f>
        <v>36.834999999999994</v>
      </c>
    </row>
    <row r="34" spans="1:7" ht="15.75" thickBot="1" x14ac:dyDescent="0.3">
      <c r="A34" s="7"/>
      <c r="B34" s="11"/>
      <c r="C34" s="11"/>
      <c r="D34" s="5"/>
      <c r="E34" s="6"/>
      <c r="F34" s="11"/>
      <c r="G34" s="11"/>
    </row>
    <row r="35" spans="1:7" ht="15.75" thickBot="1" x14ac:dyDescent="0.3">
      <c r="A35" s="7"/>
      <c r="B35" s="5" t="s">
        <v>28</v>
      </c>
      <c r="C35" s="8"/>
      <c r="D35" s="8"/>
      <c r="E35" s="8"/>
      <c r="F35" s="8"/>
      <c r="G35" s="6"/>
    </row>
    <row r="36" spans="1:7" ht="15.75" thickBot="1" x14ac:dyDescent="0.3">
      <c r="A36" s="7">
        <v>1</v>
      </c>
      <c r="B36" s="11" t="s">
        <v>29</v>
      </c>
      <c r="C36" s="11">
        <v>2E-3</v>
      </c>
      <c r="D36" s="11">
        <v>71</v>
      </c>
      <c r="E36" s="11">
        <f>C36*D36</f>
        <v>0.14200000000000002</v>
      </c>
      <c r="F36" s="11">
        <v>850</v>
      </c>
      <c r="G36" s="11">
        <f>C36*F36</f>
        <v>1.7</v>
      </c>
    </row>
    <row r="37" spans="1:7" ht="15.75" thickBot="1" x14ac:dyDescent="0.3">
      <c r="A37" s="7">
        <v>2</v>
      </c>
      <c r="B37" s="11" t="s">
        <v>30</v>
      </c>
      <c r="C37" s="11">
        <v>0.05</v>
      </c>
      <c r="D37" s="11">
        <v>71</v>
      </c>
      <c r="E37" s="11">
        <f>C37*D37</f>
        <v>3.5500000000000003</v>
      </c>
      <c r="F37" s="11">
        <v>40</v>
      </c>
      <c r="G37" s="11">
        <f>C37*F37</f>
        <v>2</v>
      </c>
    </row>
    <row r="38" spans="1:7" ht="15.75" thickBot="1" x14ac:dyDescent="0.3">
      <c r="A38" s="7">
        <v>3</v>
      </c>
      <c r="B38" s="11" t="s">
        <v>31</v>
      </c>
      <c r="C38" s="11">
        <v>4.0000000000000001E-3</v>
      </c>
      <c r="D38" s="11">
        <v>71</v>
      </c>
      <c r="E38" s="11">
        <f>C38*D38</f>
        <v>0.28400000000000003</v>
      </c>
      <c r="F38" s="11">
        <v>12</v>
      </c>
      <c r="G38" s="11">
        <f>C38*F38</f>
        <v>4.8000000000000001E-2</v>
      </c>
    </row>
    <row r="39" spans="1:7" ht="15.75" thickBot="1" x14ac:dyDescent="0.3">
      <c r="A39" s="7">
        <v>4</v>
      </c>
      <c r="B39" s="11" t="s">
        <v>32</v>
      </c>
      <c r="C39" s="11">
        <v>2E-3</v>
      </c>
      <c r="D39" s="11">
        <v>71</v>
      </c>
      <c r="E39" s="11">
        <f>C39*D39</f>
        <v>0.14200000000000002</v>
      </c>
      <c r="F39" s="11">
        <v>60</v>
      </c>
      <c r="G39" s="11">
        <f>C39*F39</f>
        <v>0.12</v>
      </c>
    </row>
    <row r="40" spans="1:7" ht="15.75" thickBot="1" x14ac:dyDescent="0.3">
      <c r="A40" s="7">
        <v>5</v>
      </c>
      <c r="B40" s="11" t="s">
        <v>33</v>
      </c>
      <c r="C40" s="11">
        <v>0.03</v>
      </c>
      <c r="D40" s="14">
        <v>71</v>
      </c>
      <c r="E40" s="11">
        <f>C40*D40</f>
        <v>2.13</v>
      </c>
      <c r="F40" s="11">
        <v>100</v>
      </c>
      <c r="G40" s="11">
        <f>C40*F40</f>
        <v>3</v>
      </c>
    </row>
    <row r="41" spans="1:7" ht="15.75" thickBot="1" x14ac:dyDescent="0.3">
      <c r="A41" s="7">
        <v>6</v>
      </c>
      <c r="B41" s="11" t="s">
        <v>34</v>
      </c>
      <c r="C41" s="11"/>
      <c r="D41" s="5"/>
      <c r="E41" s="6"/>
      <c r="F41" s="11"/>
      <c r="G41" s="11">
        <f>G36+G37+G38+G39+G40</f>
        <v>6.8680000000000003</v>
      </c>
    </row>
    <row r="42" spans="1:7" ht="15.75" thickBot="1" x14ac:dyDescent="0.3">
      <c r="A42" s="7">
        <v>7</v>
      </c>
      <c r="B42" s="11" t="s">
        <v>34</v>
      </c>
      <c r="C42" s="11"/>
      <c r="D42" s="5"/>
      <c r="E42" s="6"/>
      <c r="F42" s="11"/>
      <c r="G42" s="11">
        <f>G11+G20+G33+G41</f>
        <v>61.002999999999993</v>
      </c>
    </row>
    <row r="43" spans="1:7" x14ac:dyDescent="0.25">
      <c r="A43" s="15"/>
    </row>
    <row r="44" spans="1:7" ht="23.25" x14ac:dyDescent="0.35">
      <c r="A44" s="16" t="s">
        <v>35</v>
      </c>
    </row>
    <row r="45" spans="1:7" ht="23.25" x14ac:dyDescent="0.35">
      <c r="A45" s="16" t="s">
        <v>36</v>
      </c>
    </row>
    <row r="46" spans="1:7" x14ac:dyDescent="0.25">
      <c r="A46" s="15"/>
    </row>
  </sheetData>
  <mergeCells count="16">
    <mergeCell ref="D34:E34"/>
    <mergeCell ref="B35:G35"/>
    <mergeCell ref="D41:E41"/>
    <mergeCell ref="D42:E42"/>
    <mergeCell ref="D20:E20"/>
    <mergeCell ref="D21:E21"/>
    <mergeCell ref="D22:E22"/>
    <mergeCell ref="D23:E23"/>
    <mergeCell ref="B24:G24"/>
    <mergeCell ref="D33:E33"/>
    <mergeCell ref="D4:E4"/>
    <mergeCell ref="B5:G5"/>
    <mergeCell ref="D11:E11"/>
    <mergeCell ref="D12:E12"/>
    <mergeCell ref="D13:E13"/>
    <mergeCell ref="B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2021-06-25T11:32:37Z</dcterms:modified>
</cp:coreProperties>
</file>